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18a467d69038527/Skrivebord/"/>
    </mc:Choice>
  </mc:AlternateContent>
  <xr:revisionPtr revIDLastSave="198" documentId="8_{326AEDE6-BA5F-4965-B5C2-28FF49B2E8F6}" xr6:coauthVersionLast="47" xr6:coauthVersionMax="47" xr10:uidLastSave="{AEFBDDC3-BDE0-4C8E-A3F5-69FC4F103702}"/>
  <bookViews>
    <workbookView xWindow="-108" yWindow="-108" windowWidth="23256" windowHeight="12456" xr2:uid="{F37CF9EB-BCFA-48BE-91C7-9873EC76C7FC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3" i="1" l="1"/>
  <c r="H13" i="1"/>
  <c r="F13" i="1"/>
  <c r="Q13" i="1"/>
  <c r="P13" i="1"/>
  <c r="M13" i="1"/>
  <c r="L13" i="1"/>
  <c r="K13" i="1"/>
  <c r="J13" i="1"/>
  <c r="G13" i="1"/>
</calcChain>
</file>

<file path=xl/sharedStrings.xml><?xml version="1.0" encoding="utf-8"?>
<sst xmlns="http://schemas.openxmlformats.org/spreadsheetml/2006/main" count="78" uniqueCount="37">
  <si>
    <t>Dato</t>
  </si>
  <si>
    <t>Journal</t>
  </si>
  <si>
    <t>Kontingenter</t>
  </si>
  <si>
    <t>Renter</t>
  </si>
  <si>
    <t>Diverse</t>
  </si>
  <si>
    <t>Tekst</t>
  </si>
  <si>
    <t>År</t>
  </si>
  <si>
    <t>Debet</t>
  </si>
  <si>
    <t>Kredit</t>
  </si>
  <si>
    <t>Utgift</t>
  </si>
  <si>
    <t>Inntekt</t>
  </si>
  <si>
    <t xml:space="preserve"> </t>
  </si>
  <si>
    <t>Summering kolonner</t>
  </si>
  <si>
    <t>Sum</t>
  </si>
  <si>
    <t>Kontantkasse</t>
  </si>
  <si>
    <t>SpareBank1 Østlandet</t>
  </si>
  <si>
    <t>Driftskonto</t>
  </si>
  <si>
    <t>1813.74.01394</t>
  </si>
  <si>
    <t>1813.74.01386</t>
  </si>
  <si>
    <t>Plasseringskonto</t>
  </si>
  <si>
    <t>Kongsvinger kommune</t>
  </si>
  <si>
    <t>Tilskudd og</t>
  </si>
  <si>
    <t>annen støtte</t>
  </si>
  <si>
    <t>Dekning av sakskostnader - Hotellsaken</t>
  </si>
  <si>
    <t>Norges Naturvernforbund</t>
  </si>
  <si>
    <t>Kontingentrefusjon</t>
  </si>
  <si>
    <t>Naturvernforbundet Innlandet</t>
  </si>
  <si>
    <t>Drift og aktiviteter</t>
  </si>
  <si>
    <t>Overførsel til Plasseringskonto</t>
  </si>
  <si>
    <t>Overføring mellom egne konti</t>
  </si>
  <si>
    <t>Gebyrer</t>
  </si>
  <si>
    <t>Bankgebyr - Transpris Nettbank Bedrift</t>
  </si>
  <si>
    <t>Kreditrenter</t>
  </si>
  <si>
    <t>Saldo - Kontantkasse og konto pr. 01.01.2025</t>
  </si>
  <si>
    <t>Saldo pr. 01.01.2024 ihht. årsoppgaver</t>
  </si>
  <si>
    <t>Ref. av utlegg - Hotellsaken</t>
  </si>
  <si>
    <t>Bilagsnr.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</si>
</sst>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kr&quot;\ * #,##0.00_-;\-&quot;kr&quot;\ * #,##0.00_-;_-&quot;kr&quot;\ * &quot;-&quot;??_-;_-@_-"/>
    <numFmt numFmtId="43" formatCode="_-* #,##0.00_-;\-* #,##0.00_-;_-* &quot;-&quot;??_-;_-@_-"/>
    <numFmt numFmtId="164" formatCode="dd&quot;.&quot;mmm"/>
    <numFmt numFmtId="165" formatCode="0000000"/>
    <numFmt numFmtId="166" formatCode="[$-414]d&quot;. &quot;mmmm;@"/>
    <numFmt numFmtId="167" formatCode="dd&quot;.&quot;mm&quot;.&quot;yyyy"/>
    <numFmt numFmtId="168" formatCode="&quot; &quot;#,##0.00&quot; &quot;;&quot; (&quot;#,##0.00&quot;)&quot;;&quot; -&quot;00&quot; &quot;;&quot; &quot;@&quot; &quot;"/>
    <numFmt numFmtId="170" formatCode="&quot; &quot;#,##0.00&quot; &quot;;&quot; -&quot;#,##0.00&quot; &quot;;&quot; -&quot;00&quot; &quot;;&quot; &quot;@&quot; &quot;"/>
    <numFmt numFmtId="172" formatCode="&quot; &quot;#,##0.00&quot; &quot;;&quot;-&quot;#,##0.00&quot; &quot;;&quot; -&quot;00&quot; &quot;;&quot; &quot;@&quot; &quot;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12"/>
      <color rgb="FF000000"/>
      <name val="Arial"/>
      <family val="2"/>
    </font>
    <font>
      <b/>
      <sz val="9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  <fill>
      <patternFill patternType="solid">
        <fgColor rgb="FFEEECE1"/>
        <bgColor rgb="FFEEECE1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B7DEE8"/>
        <bgColor rgb="FFB7DEE8"/>
      </patternFill>
    </fill>
  </fills>
  <borders count="17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Border="0" applyProtection="0"/>
  </cellStyleXfs>
  <cellXfs count="88">
    <xf numFmtId="0" fontId="0" fillId="0" borderId="0" xfId="0"/>
    <xf numFmtId="0" fontId="3" fillId="2" borderId="2" xfId="3" applyFont="1" applyFill="1" applyBorder="1" applyAlignment="1">
      <alignment horizontal="center"/>
    </xf>
    <xf numFmtId="0" fontId="3" fillId="3" borderId="2" xfId="3" applyFont="1" applyFill="1" applyBorder="1"/>
    <xf numFmtId="164" fontId="3" fillId="5" borderId="4" xfId="3" applyNumberFormat="1" applyFont="1" applyFill="1" applyBorder="1" applyAlignment="1">
      <alignment horizontal="center"/>
    </xf>
    <xf numFmtId="0" fontId="3" fillId="5" borderId="4" xfId="3" applyFont="1" applyFill="1" applyBorder="1" applyAlignment="1">
      <alignment horizontal="center"/>
    </xf>
    <xf numFmtId="0" fontId="3" fillId="5" borderId="5" xfId="3" applyFont="1" applyFill="1" applyBorder="1" applyAlignment="1">
      <alignment horizontal="center"/>
    </xf>
    <xf numFmtId="0" fontId="3" fillId="5" borderId="4" xfId="3" applyFont="1" applyFill="1" applyBorder="1" applyAlignment="1">
      <alignment horizontal="center"/>
    </xf>
    <xf numFmtId="0" fontId="3" fillId="2" borderId="2" xfId="3" applyFont="1" applyFill="1" applyBorder="1"/>
    <xf numFmtId="0" fontId="3" fillId="4" borderId="4" xfId="3" applyFont="1" applyFill="1" applyBorder="1" applyAlignment="1">
      <alignment horizontal="center"/>
    </xf>
    <xf numFmtId="0" fontId="3" fillId="4" borderId="4" xfId="3" applyFont="1" applyFill="1" applyBorder="1"/>
    <xf numFmtId="166" fontId="3" fillId="5" borderId="6" xfId="3" applyNumberFormat="1" applyFont="1" applyFill="1" applyBorder="1"/>
    <xf numFmtId="166" fontId="3" fillId="5" borderId="7" xfId="3" applyNumberFormat="1" applyFont="1" applyFill="1" applyBorder="1"/>
    <xf numFmtId="0" fontId="3" fillId="5" borderId="3" xfId="3" applyFont="1" applyFill="1" applyBorder="1"/>
    <xf numFmtId="0" fontId="3" fillId="5" borderId="8" xfId="3" applyFont="1" applyFill="1" applyBorder="1"/>
    <xf numFmtId="0" fontId="3" fillId="5" borderId="7" xfId="3" applyFont="1" applyFill="1" applyBorder="1"/>
    <xf numFmtId="0" fontId="3" fillId="5" borderId="6" xfId="3" applyFont="1" applyFill="1" applyBorder="1"/>
    <xf numFmtId="0" fontId="3" fillId="5" borderId="3" xfId="3" applyFont="1" applyFill="1" applyBorder="1" applyAlignment="1">
      <alignment horizontal="center"/>
    </xf>
    <xf numFmtId="0" fontId="3" fillId="5" borderId="8" xfId="3" applyFont="1" applyFill="1" applyBorder="1" applyAlignment="1">
      <alignment horizontal="center"/>
    </xf>
    <xf numFmtId="0" fontId="3" fillId="5" borderId="6" xfId="3" applyFont="1" applyFill="1" applyBorder="1" applyAlignment="1">
      <alignment horizontal="center"/>
    </xf>
    <xf numFmtId="0" fontId="2" fillId="2" borderId="2" xfId="3" applyFill="1" applyBorder="1"/>
    <xf numFmtId="0" fontId="2" fillId="3" borderId="2" xfId="3" applyFill="1" applyBorder="1"/>
    <xf numFmtId="0" fontId="2" fillId="4" borderId="2" xfId="3" applyFill="1" applyBorder="1" applyAlignment="1">
      <alignment horizontal="center"/>
    </xf>
    <xf numFmtId="2" fontId="2" fillId="4" borderId="2" xfId="3" applyNumberFormat="1" applyFill="1" applyBorder="1" applyAlignment="1">
      <alignment horizontal="center"/>
    </xf>
    <xf numFmtId="0" fontId="2" fillId="5" borderId="3" xfId="3" applyFill="1" applyBorder="1" applyAlignment="1">
      <alignment horizontal="center"/>
    </xf>
    <xf numFmtId="0" fontId="2" fillId="5" borderId="1" xfId="3" applyFill="1" applyBorder="1" applyAlignment="1">
      <alignment horizontal="center"/>
    </xf>
    <xf numFmtId="0" fontId="2" fillId="5" borderId="6" xfId="3" applyFill="1" applyBorder="1" applyAlignment="1">
      <alignment horizontal="center"/>
    </xf>
    <xf numFmtId="0" fontId="2" fillId="5" borderId="9" xfId="3" applyFill="1" applyBorder="1" applyAlignment="1">
      <alignment horizontal="center"/>
    </xf>
    <xf numFmtId="0" fontId="2" fillId="6" borderId="11" xfId="3" applyFill="1" applyBorder="1"/>
    <xf numFmtId="168" fontId="4" fillId="6" borderId="10" xfId="3" applyNumberFormat="1" applyFont="1" applyFill="1" applyBorder="1" applyAlignment="1">
      <alignment horizontal="center"/>
    </xf>
    <xf numFmtId="168" fontId="2" fillId="6" borderId="11" xfId="3" applyNumberFormat="1" applyFill="1" applyBorder="1" applyAlignment="1">
      <alignment horizontal="center"/>
    </xf>
    <xf numFmtId="168" fontId="2" fillId="6" borderId="10" xfId="3" applyNumberFormat="1" applyFill="1" applyBorder="1" applyAlignment="1">
      <alignment horizontal="center"/>
    </xf>
    <xf numFmtId="168" fontId="2" fillId="6" borderId="3" xfId="3" applyNumberFormat="1" applyFill="1" applyBorder="1" applyAlignment="1">
      <alignment horizontal="center"/>
    </xf>
    <xf numFmtId="0" fontId="2" fillId="0" borderId="4" xfId="3" applyBorder="1"/>
    <xf numFmtId="0" fontId="2" fillId="0" borderId="11" xfId="3" applyBorder="1"/>
    <xf numFmtId="168" fontId="4" fillId="0" borderId="11" xfId="3" applyNumberFormat="1" applyFont="1" applyBorder="1" applyAlignment="1">
      <alignment horizontal="center"/>
    </xf>
    <xf numFmtId="168" fontId="4" fillId="0" borderId="10" xfId="3" applyNumberFormat="1" applyFont="1" applyBorder="1" applyAlignment="1">
      <alignment horizontal="center"/>
    </xf>
    <xf numFmtId="2" fontId="4" fillId="0" borderId="11" xfId="3" applyNumberFormat="1" applyFont="1" applyBorder="1" applyAlignment="1">
      <alignment horizontal="center"/>
    </xf>
    <xf numFmtId="168" fontId="2" fillId="0" borderId="10" xfId="3" applyNumberFormat="1" applyBorder="1" applyAlignment="1">
      <alignment horizontal="center"/>
    </xf>
    <xf numFmtId="168" fontId="2" fillId="0" borderId="11" xfId="3" applyNumberFormat="1" applyBorder="1" applyAlignment="1">
      <alignment horizontal="center"/>
    </xf>
    <xf numFmtId="168" fontId="2" fillId="0" borderId="10" xfId="3" applyNumberFormat="1" applyBorder="1"/>
    <xf numFmtId="167" fontId="2" fillId="0" borderId="11" xfId="3" applyNumberFormat="1" applyBorder="1"/>
    <xf numFmtId="0" fontId="5" fillId="0" borderId="11" xfId="3" applyFont="1" applyBorder="1" applyAlignment="1">
      <alignment horizontal="center"/>
    </xf>
    <xf numFmtId="168" fontId="4" fillId="0" borderId="11" xfId="3" applyNumberFormat="1" applyFont="1" applyBorder="1"/>
    <xf numFmtId="168" fontId="2" fillId="0" borderId="11" xfId="3" applyNumberFormat="1" applyBorder="1"/>
    <xf numFmtId="170" fontId="2" fillId="0" borderId="11" xfId="2" applyNumberFormat="1" applyFont="1" applyFill="1" applyBorder="1"/>
    <xf numFmtId="43" fontId="2" fillId="0" borderId="11" xfId="1" applyFont="1" applyFill="1" applyBorder="1" applyAlignment="1"/>
    <xf numFmtId="2" fontId="2" fillId="0" borderId="11" xfId="3" applyNumberFormat="1" applyBorder="1"/>
    <xf numFmtId="170" fontId="4" fillId="0" borderId="11" xfId="2" applyNumberFormat="1" applyFont="1" applyFill="1" applyBorder="1"/>
    <xf numFmtId="170" fontId="2" fillId="0" borderId="10" xfId="2" applyNumberFormat="1" applyFont="1" applyFill="1" applyBorder="1"/>
    <xf numFmtId="170" fontId="4" fillId="0" borderId="12" xfId="2" applyNumberFormat="1" applyFont="1" applyBorder="1"/>
    <xf numFmtId="170" fontId="2" fillId="0" borderId="12" xfId="2" applyNumberFormat="1" applyFont="1" applyBorder="1"/>
    <xf numFmtId="170" fontId="2" fillId="0" borderId="13" xfId="2" applyNumberFormat="1" applyFont="1" applyFill="1" applyBorder="1"/>
    <xf numFmtId="170" fontId="2" fillId="0" borderId="11" xfId="2" applyNumberFormat="1" applyFont="1" applyBorder="1"/>
    <xf numFmtId="170" fontId="2" fillId="0" borderId="3" xfId="2" applyNumberFormat="1" applyFont="1" applyBorder="1"/>
    <xf numFmtId="170" fontId="2" fillId="0" borderId="14" xfId="2" applyNumberFormat="1" applyFont="1" applyFill="1" applyBorder="1"/>
    <xf numFmtId="170" fontId="2" fillId="0" borderId="8" xfId="2" applyNumberFormat="1" applyFont="1" applyBorder="1"/>
    <xf numFmtId="170" fontId="2" fillId="0" borderId="8" xfId="2" applyNumberFormat="1" applyFont="1" applyFill="1" applyBorder="1"/>
    <xf numFmtId="0" fontId="2" fillId="0" borderId="11" xfId="3" applyBorder="1" applyAlignment="1">
      <alignment horizontal="center"/>
    </xf>
    <xf numFmtId="0" fontId="4" fillId="0" borderId="11" xfId="3" applyFont="1" applyBorder="1" applyAlignment="1">
      <alignment horizontal="right"/>
    </xf>
    <xf numFmtId="0" fontId="4" fillId="0" borderId="11" xfId="3" applyFont="1" applyBorder="1"/>
    <xf numFmtId="0" fontId="4" fillId="0" borderId="11" xfId="3" applyFont="1" applyBorder="1" applyAlignment="1">
      <alignment horizontal="center"/>
    </xf>
    <xf numFmtId="170" fontId="4" fillId="5" borderId="11" xfId="2" applyNumberFormat="1" applyFont="1" applyFill="1" applyBorder="1"/>
    <xf numFmtId="170" fontId="4" fillId="5" borderId="11" xfId="2" applyNumberFormat="1" applyFont="1" applyFill="1" applyBorder="1" applyAlignment="1">
      <alignment horizontal="center"/>
    </xf>
    <xf numFmtId="170" fontId="4" fillId="0" borderId="11" xfId="2" applyNumberFormat="1" applyFont="1" applyBorder="1"/>
    <xf numFmtId="0" fontId="2" fillId="0" borderId="0" xfId="3"/>
    <xf numFmtId="2" fontId="4" fillId="6" borderId="10" xfId="2" applyNumberFormat="1" applyFont="1" applyFill="1" applyBorder="1" applyAlignment="1">
      <alignment horizontal="center"/>
    </xf>
    <xf numFmtId="2" fontId="4" fillId="6" borderId="10" xfId="3" applyNumberFormat="1" applyFont="1" applyFill="1" applyBorder="1" applyAlignment="1">
      <alignment horizontal="center"/>
    </xf>
    <xf numFmtId="0" fontId="2" fillId="4" borderId="11" xfId="3" applyFill="1" applyBorder="1" applyAlignment="1">
      <alignment horizontal="center"/>
    </xf>
    <xf numFmtId="2" fontId="2" fillId="0" borderId="11" xfId="2" applyNumberFormat="1" applyFont="1" applyFill="1" applyBorder="1"/>
    <xf numFmtId="2" fontId="4" fillId="6" borderId="11" xfId="3" applyNumberFormat="1" applyFont="1" applyFill="1" applyBorder="1" applyAlignment="1">
      <alignment horizontal="center"/>
    </xf>
    <xf numFmtId="14" fontId="2" fillId="0" borderId="11" xfId="3" applyNumberFormat="1" applyBorder="1"/>
    <xf numFmtId="14" fontId="2" fillId="0" borderId="11" xfId="3" applyNumberFormat="1" applyBorder="1" applyAlignment="1">
      <alignment horizontal="center"/>
    </xf>
    <xf numFmtId="172" fontId="4" fillId="5" borderId="4" xfId="3" applyNumberFormat="1" applyFont="1" applyFill="1" applyBorder="1"/>
    <xf numFmtId="0" fontId="2" fillId="0" borderId="16" xfId="3" applyBorder="1"/>
    <xf numFmtId="172" fontId="4" fillId="0" borderId="11" xfId="3" applyNumberFormat="1" applyFont="1" applyBorder="1"/>
    <xf numFmtId="0" fontId="2" fillId="0" borderId="10" xfId="3" applyBorder="1"/>
    <xf numFmtId="0" fontId="4" fillId="6" borderId="4" xfId="3" applyFont="1" applyFill="1" applyBorder="1"/>
    <xf numFmtId="0" fontId="3" fillId="2" borderId="4" xfId="3" applyFont="1" applyFill="1" applyBorder="1" applyAlignment="1">
      <alignment horizontal="center"/>
    </xf>
    <xf numFmtId="0" fontId="3" fillId="3" borderId="4" xfId="3" applyFont="1" applyFill="1" applyBorder="1" applyAlignment="1">
      <alignment horizontal="center"/>
    </xf>
    <xf numFmtId="0" fontId="3" fillId="4" borderId="11" xfId="3" applyFont="1" applyFill="1" applyBorder="1" applyAlignment="1">
      <alignment horizontal="center"/>
    </xf>
    <xf numFmtId="2" fontId="3" fillId="4" borderId="4" xfId="3" applyNumberFormat="1" applyFont="1" applyFill="1" applyBorder="1" applyAlignment="1">
      <alignment horizontal="center"/>
    </xf>
    <xf numFmtId="0" fontId="3" fillId="4" borderId="4" xfId="3" applyFont="1" applyFill="1" applyBorder="1" applyAlignment="1">
      <alignment horizontal="center"/>
    </xf>
    <xf numFmtId="0" fontId="2" fillId="5" borderId="0" xfId="3" applyFill="1" applyBorder="1" applyAlignment="1">
      <alignment horizontal="center"/>
    </xf>
    <xf numFmtId="14" fontId="2" fillId="6" borderId="11" xfId="3" applyNumberFormat="1" applyFill="1" applyBorder="1" applyAlignment="1">
      <alignment horizontal="center"/>
    </xf>
    <xf numFmtId="2" fontId="6" fillId="4" borderId="15" xfId="3" applyNumberFormat="1" applyFont="1" applyFill="1" applyBorder="1" applyAlignment="1">
      <alignment horizontal="center"/>
    </xf>
    <xf numFmtId="0" fontId="6" fillId="4" borderId="15" xfId="3" applyFont="1" applyFill="1" applyBorder="1" applyAlignment="1">
      <alignment horizontal="center"/>
    </xf>
    <xf numFmtId="165" fontId="6" fillId="4" borderId="3" xfId="3" applyNumberFormat="1" applyFont="1" applyFill="1" applyBorder="1" applyAlignment="1">
      <alignment horizontal="center"/>
    </xf>
    <xf numFmtId="166" fontId="6" fillId="4" borderId="3" xfId="3" applyNumberFormat="1" applyFont="1" applyFill="1" applyBorder="1" applyAlignment="1">
      <alignment horizontal="center"/>
    </xf>
  </cellXfs>
  <cellStyles count="4">
    <cellStyle name="Komma" xfId="1" builtinId="3"/>
    <cellStyle name="Normal" xfId="0" builtinId="0"/>
    <cellStyle name="Normal 2" xfId="3" xr:uid="{52A2D14C-8A61-4E24-BC47-E14D971F4094}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7AEE8D-2B0D-473D-ABC9-4F403EDEC72C}">
  <sheetPr>
    <pageSetUpPr fitToPage="1"/>
  </sheetPr>
  <dimension ref="A1:S18"/>
  <sheetViews>
    <sheetView tabSelected="1" workbookViewId="0">
      <selection activeCell="B20" sqref="B20"/>
    </sheetView>
  </sheetViews>
  <sheetFormatPr baseColWidth="10" defaultRowHeight="14.4" x14ac:dyDescent="0.3"/>
  <cols>
    <col min="1" max="1" width="12" customWidth="1"/>
    <col min="2" max="2" width="46.109375" customWidth="1"/>
    <col min="3" max="3" width="10" customWidth="1"/>
    <col min="4" max="4" width="10.33203125" customWidth="1"/>
    <col min="5" max="5" width="10.5546875" customWidth="1"/>
    <col min="6" max="6" width="15.88671875" customWidth="1"/>
    <col min="7" max="8" width="15.6640625" customWidth="1"/>
    <col min="9" max="9" width="16.88671875" customWidth="1"/>
    <col min="10" max="10" width="10" customWidth="1"/>
    <col min="11" max="11" width="8" customWidth="1"/>
    <col min="12" max="12" width="15.21875" customWidth="1"/>
    <col min="13" max="13" width="9.44140625" customWidth="1"/>
    <col min="14" max="15" width="10.44140625" customWidth="1"/>
    <col min="16" max="16" width="11.109375" customWidth="1"/>
    <col min="17" max="17" width="9.77734375" customWidth="1"/>
    <col min="18" max="18" width="10.21875" customWidth="1"/>
    <col min="19" max="19" width="36.88671875" customWidth="1"/>
  </cols>
  <sheetData>
    <row r="1" spans="1:19" ht="15.6" x14ac:dyDescent="0.3">
      <c r="A1" s="77" t="s">
        <v>0</v>
      </c>
      <c r="B1" s="77" t="s">
        <v>1</v>
      </c>
      <c r="C1" s="78" t="s">
        <v>36</v>
      </c>
      <c r="D1" s="79" t="s">
        <v>14</v>
      </c>
      <c r="E1" s="79"/>
      <c r="F1" s="80" t="s">
        <v>15</v>
      </c>
      <c r="G1" s="80"/>
      <c r="H1" s="81" t="s">
        <v>15</v>
      </c>
      <c r="I1" s="81"/>
      <c r="J1" s="3" t="s">
        <v>2</v>
      </c>
      <c r="K1" s="3"/>
      <c r="L1" s="4" t="s">
        <v>21</v>
      </c>
      <c r="M1" s="6" t="s">
        <v>27</v>
      </c>
      <c r="N1" s="6"/>
      <c r="O1" s="5" t="s">
        <v>30</v>
      </c>
      <c r="P1" s="5" t="s">
        <v>3</v>
      </c>
      <c r="Q1" s="6" t="s">
        <v>4</v>
      </c>
      <c r="R1" s="6"/>
      <c r="S1" s="4" t="s">
        <v>5</v>
      </c>
    </row>
    <row r="2" spans="1:19" ht="15.6" x14ac:dyDescent="0.3">
      <c r="A2" s="1" t="s">
        <v>6</v>
      </c>
      <c r="B2" s="7"/>
      <c r="C2" s="2"/>
      <c r="D2" s="8"/>
      <c r="E2" s="9"/>
      <c r="F2" s="84" t="s">
        <v>18</v>
      </c>
      <c r="G2" s="85" t="s">
        <v>19</v>
      </c>
      <c r="H2" s="86" t="s">
        <v>17</v>
      </c>
      <c r="I2" s="87" t="s">
        <v>16</v>
      </c>
      <c r="J2" s="10"/>
      <c r="K2" s="11"/>
      <c r="L2" s="16" t="s">
        <v>22</v>
      </c>
      <c r="M2" s="15"/>
      <c r="N2" s="13"/>
      <c r="O2" s="17"/>
      <c r="P2" s="13"/>
      <c r="Q2" s="18"/>
      <c r="R2" s="14"/>
      <c r="S2" s="12"/>
    </row>
    <row r="3" spans="1:19" ht="15.6" x14ac:dyDescent="0.3">
      <c r="A3" s="1">
        <v>2024</v>
      </c>
      <c r="B3" s="19"/>
      <c r="C3" s="20"/>
      <c r="D3" s="21" t="s">
        <v>7</v>
      </c>
      <c r="E3" s="21" t="s">
        <v>8</v>
      </c>
      <c r="F3" s="22" t="s">
        <v>7</v>
      </c>
      <c r="G3" s="21" t="s">
        <v>8</v>
      </c>
      <c r="H3" s="67" t="s">
        <v>7</v>
      </c>
      <c r="I3" s="67" t="s">
        <v>8</v>
      </c>
      <c r="J3" s="82" t="s">
        <v>10</v>
      </c>
      <c r="K3" s="82" t="s">
        <v>9</v>
      </c>
      <c r="L3" s="23" t="s">
        <v>10</v>
      </c>
      <c r="M3" s="25" t="s">
        <v>10</v>
      </c>
      <c r="N3" s="24" t="s">
        <v>9</v>
      </c>
      <c r="O3" s="24" t="s">
        <v>9</v>
      </c>
      <c r="P3" s="24" t="s">
        <v>10</v>
      </c>
      <c r="Q3" s="82" t="s">
        <v>10</v>
      </c>
      <c r="R3" s="26" t="s">
        <v>9</v>
      </c>
      <c r="S3" s="23"/>
    </row>
    <row r="4" spans="1:19" x14ac:dyDescent="0.3">
      <c r="A4" s="83">
        <v>45292</v>
      </c>
      <c r="B4" s="76" t="s">
        <v>34</v>
      </c>
      <c r="C4" s="27"/>
      <c r="D4" s="69">
        <v>0</v>
      </c>
      <c r="E4" s="28"/>
      <c r="F4" s="65">
        <v>0</v>
      </c>
      <c r="G4" s="28"/>
      <c r="H4" s="66">
        <v>0</v>
      </c>
      <c r="I4" s="28"/>
      <c r="J4" s="29"/>
      <c r="K4" s="30"/>
      <c r="L4" s="30"/>
      <c r="M4" s="31"/>
      <c r="N4" s="29"/>
      <c r="O4" s="30" t="s">
        <v>11</v>
      </c>
      <c r="P4" s="30"/>
      <c r="Q4" s="30"/>
      <c r="R4" s="29"/>
      <c r="S4" s="31"/>
    </row>
    <row r="5" spans="1:19" x14ac:dyDescent="0.3">
      <c r="A5" s="71"/>
      <c r="B5" s="32"/>
      <c r="C5" s="33"/>
      <c r="D5" s="34" t="s">
        <v>11</v>
      </c>
      <c r="E5" s="35"/>
      <c r="F5" s="36"/>
      <c r="G5" s="35"/>
      <c r="H5" s="34"/>
      <c r="I5" s="35"/>
      <c r="J5" s="37"/>
      <c r="K5" s="37"/>
      <c r="L5" s="37"/>
      <c r="M5" s="38"/>
      <c r="N5" s="38"/>
      <c r="O5" s="37"/>
      <c r="P5" s="37"/>
      <c r="Q5" s="37"/>
      <c r="R5" s="38"/>
      <c r="S5" s="38"/>
    </row>
    <row r="6" spans="1:19" ht="15.6" x14ac:dyDescent="0.3">
      <c r="A6" s="71">
        <v>45455</v>
      </c>
      <c r="B6" s="33" t="s">
        <v>20</v>
      </c>
      <c r="C6" s="41">
        <v>1</v>
      </c>
      <c r="D6" s="42" t="s">
        <v>11</v>
      </c>
      <c r="E6" s="43"/>
      <c r="F6" s="68" t="s">
        <v>11</v>
      </c>
      <c r="G6" s="44"/>
      <c r="H6" s="43">
        <v>12500</v>
      </c>
      <c r="I6" s="43"/>
      <c r="J6" s="39"/>
      <c r="K6" s="39"/>
      <c r="L6" s="43">
        <v>12500</v>
      </c>
      <c r="M6" s="43"/>
      <c r="N6" s="43"/>
      <c r="O6" s="43"/>
      <c r="P6" s="43"/>
      <c r="Q6" s="43"/>
      <c r="R6" s="43"/>
      <c r="S6" s="43" t="s">
        <v>23</v>
      </c>
    </row>
    <row r="7" spans="1:19" ht="15.6" x14ac:dyDescent="0.3">
      <c r="A7" s="71">
        <v>45464</v>
      </c>
      <c r="B7" s="33" t="s">
        <v>24</v>
      </c>
      <c r="C7" s="41">
        <v>2</v>
      </c>
      <c r="D7" s="42" t="s">
        <v>11</v>
      </c>
      <c r="E7" s="43"/>
      <c r="F7" s="68" t="s">
        <v>11</v>
      </c>
      <c r="G7" s="33"/>
      <c r="H7" s="43">
        <v>9202.9500000000007</v>
      </c>
      <c r="I7" s="43"/>
      <c r="J7" s="39">
        <v>9202.9500000000007</v>
      </c>
      <c r="K7" s="39" t="s">
        <v>11</v>
      </c>
      <c r="L7" s="43" t="s">
        <v>11</v>
      </c>
      <c r="M7" s="43"/>
      <c r="N7" s="43"/>
      <c r="O7" s="43"/>
      <c r="P7" s="43"/>
      <c r="Q7" s="43"/>
      <c r="R7" s="43"/>
      <c r="S7" s="43" t="s">
        <v>25</v>
      </c>
    </row>
    <row r="8" spans="1:19" ht="15.6" x14ac:dyDescent="0.3">
      <c r="A8" s="71">
        <v>45469</v>
      </c>
      <c r="B8" s="33" t="s">
        <v>26</v>
      </c>
      <c r="C8" s="41">
        <v>3</v>
      </c>
      <c r="D8" s="42" t="s">
        <v>11</v>
      </c>
      <c r="E8" s="43"/>
      <c r="F8" s="44"/>
      <c r="G8" s="45" t="s">
        <v>11</v>
      </c>
      <c r="H8" s="43"/>
      <c r="I8" s="43">
        <v>5000</v>
      </c>
      <c r="J8" s="39"/>
      <c r="K8" s="39"/>
      <c r="L8" s="43"/>
      <c r="M8" s="43" t="s">
        <v>11</v>
      </c>
      <c r="N8" s="43">
        <v>5000</v>
      </c>
      <c r="O8" s="43"/>
      <c r="P8" s="43"/>
      <c r="Q8" s="43"/>
      <c r="R8" s="43"/>
      <c r="S8" s="43" t="s">
        <v>35</v>
      </c>
    </row>
    <row r="9" spans="1:19" ht="15.6" x14ac:dyDescent="0.3">
      <c r="A9" s="71">
        <v>45482</v>
      </c>
      <c r="B9" s="33" t="s">
        <v>28</v>
      </c>
      <c r="C9" s="41">
        <v>4</v>
      </c>
      <c r="D9" s="42" t="s">
        <v>11</v>
      </c>
      <c r="E9" s="43"/>
      <c r="F9" s="44">
        <v>16600</v>
      </c>
      <c r="G9" s="46" t="s">
        <v>11</v>
      </c>
      <c r="H9" s="43"/>
      <c r="I9" s="43">
        <v>16600</v>
      </c>
      <c r="J9" s="39" t="s">
        <v>11</v>
      </c>
      <c r="K9" s="39"/>
      <c r="L9" s="44"/>
      <c r="M9" s="43"/>
      <c r="N9" s="43"/>
      <c r="O9" s="43"/>
      <c r="P9" s="43"/>
      <c r="Q9" s="43"/>
      <c r="R9" s="43"/>
      <c r="S9" s="43" t="s">
        <v>29</v>
      </c>
    </row>
    <row r="10" spans="1:19" ht="15.6" x14ac:dyDescent="0.3">
      <c r="A10" s="71">
        <v>45492</v>
      </c>
      <c r="B10" s="70" t="s">
        <v>15</v>
      </c>
      <c r="C10" s="41">
        <v>5</v>
      </c>
      <c r="D10" s="47" t="s">
        <v>11</v>
      </c>
      <c r="E10" s="44"/>
      <c r="F10" s="44" t="s">
        <v>11</v>
      </c>
      <c r="G10" s="44"/>
      <c r="H10" s="44"/>
      <c r="I10" s="44">
        <v>5</v>
      </c>
      <c r="J10" s="48"/>
      <c r="K10" s="48"/>
      <c r="L10" s="44"/>
      <c r="M10" s="44"/>
      <c r="N10" s="44"/>
      <c r="O10" s="44">
        <v>5</v>
      </c>
      <c r="P10" s="44"/>
      <c r="Q10" s="44"/>
      <c r="R10" s="44"/>
      <c r="S10" s="44" t="s">
        <v>31</v>
      </c>
    </row>
    <row r="11" spans="1:19" ht="15.6" x14ac:dyDescent="0.3">
      <c r="A11" s="71">
        <v>45657</v>
      </c>
      <c r="B11" s="33" t="s">
        <v>15</v>
      </c>
      <c r="C11" s="41">
        <v>6</v>
      </c>
      <c r="D11" s="47" t="s">
        <v>11</v>
      </c>
      <c r="E11" s="44"/>
      <c r="F11" s="44">
        <v>279</v>
      </c>
      <c r="G11" s="44" t="s">
        <v>11</v>
      </c>
      <c r="H11" s="44"/>
      <c r="I11" s="44"/>
      <c r="J11" s="48"/>
      <c r="K11" s="48"/>
      <c r="L11" s="44"/>
      <c r="M11" s="44" t="s">
        <v>11</v>
      </c>
      <c r="N11" s="44"/>
      <c r="O11" s="44"/>
      <c r="P11" s="44">
        <v>279</v>
      </c>
      <c r="Q11" s="44"/>
      <c r="R11" s="44"/>
      <c r="S11" s="44" t="s">
        <v>32</v>
      </c>
    </row>
    <row r="12" spans="1:19" ht="16.2" thickBot="1" x14ac:dyDescent="0.35">
      <c r="A12" s="40"/>
      <c r="B12" s="33"/>
      <c r="C12" s="41"/>
      <c r="D12" s="49" t="s">
        <v>11</v>
      </c>
      <c r="E12" s="50"/>
      <c r="F12" s="50"/>
      <c r="G12" s="50"/>
      <c r="H12" s="50"/>
      <c r="I12" s="50" t="s">
        <v>11</v>
      </c>
      <c r="J12" s="51"/>
      <c r="K12" s="51"/>
      <c r="L12" s="50"/>
      <c r="M12" s="50"/>
      <c r="N12" s="50"/>
      <c r="O12" s="50"/>
      <c r="P12" s="50"/>
      <c r="Q12" s="50"/>
      <c r="R12" s="50"/>
      <c r="S12" s="52"/>
    </row>
    <row r="13" spans="1:19" ht="15.6" x14ac:dyDescent="0.3">
      <c r="A13" s="33"/>
      <c r="B13" s="59" t="s">
        <v>12</v>
      </c>
      <c r="C13" s="41"/>
      <c r="D13" s="53">
        <v>0</v>
      </c>
      <c r="E13" s="53">
        <v>0</v>
      </c>
      <c r="F13" s="53">
        <f>SUM(F4:F12)</f>
        <v>16879</v>
      </c>
      <c r="G13" s="54">
        <f>SUM(G4:G12)</f>
        <v>0</v>
      </c>
      <c r="H13" s="53">
        <f>SUM(H5:H12)</f>
        <v>21702.95</v>
      </c>
      <c r="I13" s="53">
        <f>SUM(I7:I11)</f>
        <v>21605</v>
      </c>
      <c r="J13" s="56">
        <f>SUM(J4:J12)</f>
        <v>9202.9500000000007</v>
      </c>
      <c r="K13" s="56">
        <f>SUM(K4:K12)</f>
        <v>0</v>
      </c>
      <c r="L13" s="55">
        <f>SUM(L5:L12)</f>
        <v>12500</v>
      </c>
      <c r="M13" s="55">
        <f>SUM(M4:M12)</f>
        <v>0</v>
      </c>
      <c r="N13" s="43">
        <v>5000</v>
      </c>
      <c r="O13" s="55">
        <v>5</v>
      </c>
      <c r="P13" s="55">
        <f>SUM(P4:P12)</f>
        <v>279</v>
      </c>
      <c r="Q13" s="55">
        <f>SUM(Q4:Q12)</f>
        <v>0</v>
      </c>
      <c r="R13" s="55">
        <v>0</v>
      </c>
      <c r="S13" s="52"/>
    </row>
    <row r="14" spans="1:19" x14ac:dyDescent="0.3">
      <c r="A14" s="33"/>
      <c r="B14" s="33"/>
      <c r="C14" s="57"/>
      <c r="D14" s="53"/>
      <c r="E14" s="53"/>
      <c r="F14" s="53" t="s">
        <v>11</v>
      </c>
      <c r="G14" s="53"/>
      <c r="H14" s="53" t="s">
        <v>11</v>
      </c>
      <c r="I14" s="53" t="s">
        <v>11</v>
      </c>
      <c r="J14" s="48"/>
      <c r="K14" s="48"/>
      <c r="L14" s="52"/>
      <c r="M14" s="52"/>
      <c r="N14" s="52" t="s">
        <v>11</v>
      </c>
      <c r="O14" s="52"/>
      <c r="P14" s="52"/>
      <c r="Q14" s="52"/>
      <c r="R14" s="52" t="s">
        <v>11</v>
      </c>
      <c r="S14" s="52"/>
    </row>
    <row r="15" spans="1:19" x14ac:dyDescent="0.3">
      <c r="A15" s="58"/>
      <c r="B15" s="59" t="s">
        <v>13</v>
      </c>
      <c r="C15" s="60"/>
      <c r="D15" s="61">
        <v>0</v>
      </c>
      <c r="E15" s="47"/>
      <c r="F15" s="62">
        <v>16879</v>
      </c>
      <c r="G15" s="47"/>
      <c r="H15" s="61">
        <v>97.95</v>
      </c>
      <c r="I15" s="63"/>
      <c r="J15" s="47"/>
      <c r="K15" s="47"/>
      <c r="L15" s="63"/>
      <c r="M15" s="63"/>
      <c r="N15" s="63"/>
      <c r="O15" s="63"/>
      <c r="P15" s="63"/>
      <c r="Q15" s="63"/>
      <c r="R15" s="63"/>
      <c r="S15" s="63"/>
    </row>
    <row r="16" spans="1:19" x14ac:dyDescent="0.3">
      <c r="A16" s="33"/>
      <c r="B16" s="33"/>
      <c r="C16" s="57"/>
      <c r="D16" s="33"/>
      <c r="E16" s="33"/>
      <c r="F16" s="46"/>
      <c r="G16" s="43"/>
      <c r="H16" s="33"/>
      <c r="I16" s="33"/>
      <c r="J16" s="64"/>
      <c r="K16" s="64"/>
      <c r="L16" s="64"/>
      <c r="M16" s="64"/>
      <c r="N16" s="64"/>
      <c r="O16" s="64"/>
      <c r="P16" s="64"/>
      <c r="Q16" s="64"/>
      <c r="R16" s="64"/>
      <c r="S16" s="64"/>
    </row>
    <row r="17" spans="1:9" x14ac:dyDescent="0.3">
      <c r="A17" s="33"/>
      <c r="B17" s="59" t="s">
        <v>33</v>
      </c>
      <c r="C17" s="60"/>
      <c r="D17" s="72">
        <v>16976.95</v>
      </c>
      <c r="E17" s="33"/>
      <c r="F17" s="46" t="s">
        <v>11</v>
      </c>
      <c r="G17" s="33"/>
      <c r="H17" s="33"/>
      <c r="I17" s="33"/>
    </row>
    <row r="18" spans="1:9" x14ac:dyDescent="0.3">
      <c r="A18" s="33"/>
      <c r="B18" s="33"/>
      <c r="C18" s="73"/>
      <c r="D18" s="74"/>
      <c r="E18" s="75"/>
      <c r="F18" s="46" t="s">
        <v>11</v>
      </c>
      <c r="G18" s="33"/>
      <c r="H18" s="33"/>
      <c r="I18" s="33"/>
    </row>
  </sheetData>
  <mergeCells count="6">
    <mergeCell ref="Q1:R1"/>
    <mergeCell ref="D1:E1"/>
    <mergeCell ref="F1:G1"/>
    <mergeCell ref="H1:I1"/>
    <mergeCell ref="J1:K1"/>
    <mergeCell ref="M1:N1"/>
  </mergeCells>
  <pageMargins left="0.25" right="0.25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Knut-Einar Ilseng</dc:creator>
  <cp:lastModifiedBy>Knut-Einar Ilseng</cp:lastModifiedBy>
  <cp:lastPrinted>2025-03-17T10:05:17Z</cp:lastPrinted>
  <dcterms:created xsi:type="dcterms:W3CDTF">2025-03-17T08:47:31Z</dcterms:created>
  <dcterms:modified xsi:type="dcterms:W3CDTF">2025-03-17T10:07:17Z</dcterms:modified>
</cp:coreProperties>
</file>